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D79" i="1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81" s="1"/>
  <c r="D17"/>
</calcChain>
</file>

<file path=xl/sharedStrings.xml><?xml version="1.0" encoding="utf-8"?>
<sst xmlns="http://schemas.openxmlformats.org/spreadsheetml/2006/main" count="83" uniqueCount="83">
  <si>
    <t xml:space="preserve">       ORGANISMO DE ACREDITACION ECUATORIANO  OAE</t>
  </si>
  <si>
    <t xml:space="preserve">          ORDEN DE INGRESO A BODEGA    No. 08-002</t>
  </si>
  <si>
    <t>LUGAR Y FECHA:</t>
  </si>
  <si>
    <t>Quito, 26 de noviembre del 2008</t>
  </si>
  <si>
    <t>PROVEEDOR:</t>
  </si>
  <si>
    <t>GRAFICAS RM</t>
  </si>
  <si>
    <t>RUC:</t>
  </si>
  <si>
    <t>CONCEPTO:</t>
  </si>
  <si>
    <t>SUMINISTROS DE OFICINA SEGÚN PROCESO COMPRAS PUBLICAS OAE-AD-08-010</t>
  </si>
  <si>
    <t>FACTURAS:</t>
  </si>
  <si>
    <t>001-001-0007722, 001-001-0007723, 001-001-0007724</t>
  </si>
  <si>
    <t>DOLARES</t>
  </si>
  <si>
    <t>CANTIDAD</t>
  </si>
  <si>
    <t>DESCRIPCION</t>
  </si>
  <si>
    <t>P. UNITARIO</t>
  </si>
  <si>
    <t>VALOR TOTAL</t>
  </si>
  <si>
    <t>Almohadillas de agua para contar hojas</t>
  </si>
  <si>
    <t>Archivador tipo acordeon porta documentos</t>
  </si>
  <si>
    <t>Borrador de tiza liquida de madera</t>
  </si>
  <si>
    <t>Borrador pelikan - tinta</t>
  </si>
  <si>
    <t>Borrador pelikan - blanco</t>
  </si>
  <si>
    <t>Carpeta Bene negra tamaño oficio doble anillo</t>
  </si>
  <si>
    <t>Carpetas  ANNE blancas 2 1/2 (oficio)</t>
  </si>
  <si>
    <t>Cartucho Lexmark 016 Negro</t>
  </si>
  <si>
    <t>Cartucho Lexmark 027 Color</t>
  </si>
  <si>
    <t>CD 52x SIN CAJA</t>
  </si>
  <si>
    <t>Cinta de embalaje 2 x 6</t>
  </si>
  <si>
    <t>Rollo Cinta Scocht</t>
  </si>
  <si>
    <t>Clips mariposa</t>
  </si>
  <si>
    <t>Clips pequeños</t>
  </si>
  <si>
    <t>Corrector tipo boligrafo</t>
  </si>
  <si>
    <t>Cuaderno universitario 100 Hojas Cuadros</t>
  </si>
  <si>
    <t>Esferografico - azul</t>
  </si>
  <si>
    <t>Esferografico - rojo</t>
  </si>
  <si>
    <t>Estiletes Grandes</t>
  </si>
  <si>
    <t>Film fax panasonic KX-FA133</t>
  </si>
  <si>
    <t>Gomeros barra grande</t>
  </si>
  <si>
    <t>Grapadoras</t>
  </si>
  <si>
    <t>Grapas 23/08</t>
  </si>
  <si>
    <t>Grapas 23/10</t>
  </si>
  <si>
    <t>Grapas 26/6 - pequeña</t>
  </si>
  <si>
    <t>Lapices HB</t>
  </si>
  <si>
    <t>Marcador Permanente</t>
  </si>
  <si>
    <t>Marcador pizarron liquido</t>
  </si>
  <si>
    <t>Marcador Resaltador</t>
  </si>
  <si>
    <t>Masking Tape 3/4x50</t>
  </si>
  <si>
    <t>Minas HB faber castell</t>
  </si>
  <si>
    <t>Papel Copylaser A4 para copia e impresión (500 u)</t>
  </si>
  <si>
    <t xml:space="preserve">Paquetes de membretes adhesivos </t>
  </si>
  <si>
    <t>Perforadoras Mediana</t>
  </si>
  <si>
    <t>Porta clips</t>
  </si>
  <si>
    <t>Portaminas</t>
  </si>
  <si>
    <t>Post it grande 3X3</t>
  </si>
  <si>
    <t>Post it pequeño 1 1/2X2</t>
  </si>
  <si>
    <t>Protectores de hojas con perforaciones</t>
  </si>
  <si>
    <t>Regla 30 cm</t>
  </si>
  <si>
    <t>Sacagrapas</t>
  </si>
  <si>
    <t>Separadores Plasticos A4</t>
  </si>
  <si>
    <t>Sobres manila F-3</t>
  </si>
  <si>
    <t>Sujetadores para carpeta Bene negra doble anillo</t>
  </si>
  <si>
    <t>Tarjeteros</t>
  </si>
  <si>
    <t>Tijeras Medianas</t>
  </si>
  <si>
    <t>Tinta kafa - negra</t>
  </si>
  <si>
    <t>Tintas para almohadillas azules</t>
  </si>
  <si>
    <t>Toner Toshiba Copiadora T-2460</t>
  </si>
  <si>
    <t>Toner Xerox 3428</t>
  </si>
  <si>
    <t>Toners 12A HP 3030</t>
  </si>
  <si>
    <t>Toners 13A</t>
  </si>
  <si>
    <t>Transparencias A4 (Acetatos)</t>
  </si>
  <si>
    <t>Vinchas carpetas Bene</t>
  </si>
  <si>
    <t>Vinchas para hojas</t>
  </si>
  <si>
    <t>Caja para Archivar carpetas A4 (de cartón)</t>
  </si>
  <si>
    <t>Agenda 2009</t>
  </si>
  <si>
    <t xml:space="preserve">caset  para grabadora </t>
  </si>
  <si>
    <t>Carpeta Bene Plus (1/2 INEN) negra doble anillo</t>
  </si>
  <si>
    <t>Refuerzo para hojas perforadas</t>
  </si>
  <si>
    <t>Porta Cinta Scotch</t>
  </si>
  <si>
    <t>Cajas para CD</t>
  </si>
  <si>
    <t>DVD</t>
  </si>
  <si>
    <t>TOTAL</t>
  </si>
  <si>
    <t>ELABORADO POR:</t>
  </si>
  <si>
    <t>Sra. Soledad Páliz</t>
  </si>
  <si>
    <t>ASISTENTE ADMINISTRATIVO</t>
  </si>
</sst>
</file>

<file path=xl/styles.xml><?xml version="1.0" encoding="utf-8"?>
<styleSheet xmlns="http://schemas.openxmlformats.org/spreadsheetml/2006/main">
  <numFmts count="1">
    <numFmt numFmtId="164" formatCode="0.0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2" fillId="0" borderId="0" xfId="0" applyFont="1" applyBorder="1"/>
    <xf numFmtId="164" fontId="0" fillId="0" borderId="0" xfId="0" applyNumberFormat="1" applyBorder="1"/>
    <xf numFmtId="0" fontId="0" fillId="0" borderId="5" xfId="0" applyBorder="1"/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/>
    <xf numFmtId="0" fontId="2" fillId="0" borderId="7" xfId="0" applyFont="1" applyBorder="1"/>
    <xf numFmtId="164" fontId="0" fillId="0" borderId="7" xfId="0" applyNumberFormat="1" applyBorder="1"/>
    <xf numFmtId="0" fontId="0" fillId="0" borderId="8" xfId="0" applyBorder="1"/>
    <xf numFmtId="0" fontId="3" fillId="0" borderId="4" xfId="0" applyFont="1" applyBorder="1" applyAlignment="1"/>
    <xf numFmtId="0" fontId="0" fillId="0" borderId="0" xfId="0" applyBorder="1"/>
    <xf numFmtId="1" fontId="0" fillId="0" borderId="0" xfId="0" quotePrefix="1" applyNumberFormat="1" applyBorder="1" applyAlignment="1">
      <alignment horizontal="left"/>
    </xf>
    <xf numFmtId="0" fontId="3" fillId="0" borderId="6" xfId="0" applyFont="1" applyBorder="1"/>
    <xf numFmtId="0" fontId="0" fillId="0" borderId="7" xfId="0" applyBorder="1"/>
    <xf numFmtId="0" fontId="3" fillId="0" borderId="1" xfId="0" applyFont="1" applyBorder="1"/>
    <xf numFmtId="0" fontId="3" fillId="0" borderId="4" xfId="0" applyFont="1" applyBorder="1"/>
    <xf numFmtId="0" fontId="1" fillId="0" borderId="6" xfId="0" applyFont="1" applyBorder="1"/>
    <xf numFmtId="164" fontId="0" fillId="0" borderId="7" xfId="0" applyNumberFormat="1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9" xfId="0" applyBorder="1"/>
    <xf numFmtId="0" fontId="0" fillId="0" borderId="10" xfId="0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0" fillId="0" borderId="13" xfId="0" applyNumberFormat="1" applyBorder="1"/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2" borderId="15" xfId="0" applyFont="1" applyFill="1" applyBorder="1" applyAlignment="1">
      <alignment horizontal="left" wrapText="1"/>
    </xf>
    <xf numFmtId="164" fontId="0" fillId="0" borderId="15" xfId="0" applyNumberFormat="1" applyBorder="1" applyAlignment="1">
      <alignment horizontal="center"/>
    </xf>
    <xf numFmtId="4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4" fillId="2" borderId="18" xfId="0" applyFont="1" applyFill="1" applyBorder="1" applyAlignment="1">
      <alignment horizontal="left" vertical="top" wrapText="1"/>
    </xf>
    <xf numFmtId="164" fontId="0" fillId="0" borderId="18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0" fontId="4" fillId="2" borderId="18" xfId="0" applyFont="1" applyFill="1" applyBorder="1" applyAlignment="1">
      <alignment horizontal="left" wrapText="1"/>
    </xf>
    <xf numFmtId="0" fontId="4" fillId="2" borderId="18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left" wrapText="1"/>
    </xf>
    <xf numFmtId="0" fontId="0" fillId="0" borderId="9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4" fontId="0" fillId="0" borderId="20" xfId="0" applyNumberFormat="1" applyBorder="1" applyAlignment="1">
      <alignment horizontal="center"/>
    </xf>
    <xf numFmtId="0" fontId="1" fillId="0" borderId="10" xfId="0" applyFont="1" applyBorder="1" applyAlignment="1">
      <alignment horizontal="right"/>
    </xf>
    <xf numFmtId="164" fontId="0" fillId="0" borderId="18" xfId="0" applyNumberFormat="1" applyBorder="1"/>
    <xf numFmtId="4" fontId="1" fillId="0" borderId="19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/>
    <xf numFmtId="164" fontId="0" fillId="0" borderId="23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57150</xdr:rowOff>
    </xdr:from>
    <xdr:to>
      <xdr:col>1</xdr:col>
      <xdr:colOff>0</xdr:colOff>
      <xdr:row>3</xdr:row>
      <xdr:rowOff>228600</xdr:rowOff>
    </xdr:to>
    <xdr:pic>
      <xdr:nvPicPr>
        <xdr:cNvPr id="2" name="1 Imagen" descr="logooa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8953500"/>
          <a:ext cx="733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9"/>
  <sheetViews>
    <sheetView tabSelected="1" topLeftCell="A70" workbookViewId="0">
      <selection sqref="A1:D89"/>
    </sheetView>
  </sheetViews>
  <sheetFormatPr baseColWidth="10" defaultRowHeight="15"/>
  <cols>
    <col min="2" max="2" width="70.5703125" customWidth="1"/>
  </cols>
  <sheetData>
    <row r="1" spans="1:4" ht="15.75" thickBot="1">
      <c r="C1" s="1"/>
    </row>
    <row r="2" spans="1:4">
      <c r="A2" s="2"/>
      <c r="B2" s="3"/>
      <c r="C2" s="4"/>
      <c r="D2" s="5"/>
    </row>
    <row r="3" spans="1:4" ht="18.75">
      <c r="A3" s="6"/>
      <c r="B3" s="7" t="s">
        <v>0</v>
      </c>
      <c r="C3" s="8"/>
      <c r="D3" s="9"/>
    </row>
    <row r="4" spans="1:4" ht="18.75">
      <c r="A4" s="6"/>
      <c r="B4" s="10"/>
      <c r="C4" s="10"/>
      <c r="D4" s="11"/>
    </row>
    <row r="5" spans="1:4" ht="19.5" thickBot="1">
      <c r="A5" s="12"/>
      <c r="B5" s="13" t="s">
        <v>1</v>
      </c>
      <c r="C5" s="14"/>
      <c r="D5" s="15"/>
    </row>
    <row r="6" spans="1:4">
      <c r="A6" s="2"/>
      <c r="B6" s="3"/>
      <c r="C6" s="4"/>
      <c r="D6" s="5"/>
    </row>
    <row r="7" spans="1:4">
      <c r="A7" s="16" t="s">
        <v>2</v>
      </c>
      <c r="B7" s="17" t="s">
        <v>3</v>
      </c>
      <c r="C7" s="8"/>
      <c r="D7" s="9"/>
    </row>
    <row r="8" spans="1:4">
      <c r="A8" s="16" t="s">
        <v>4</v>
      </c>
      <c r="B8" s="17" t="s">
        <v>5</v>
      </c>
      <c r="C8" s="8"/>
      <c r="D8" s="9"/>
    </row>
    <row r="9" spans="1:4">
      <c r="A9" s="16" t="s">
        <v>6</v>
      </c>
      <c r="B9" s="18">
        <v>1791775643001</v>
      </c>
      <c r="C9" s="8"/>
      <c r="D9" s="9"/>
    </row>
    <row r="10" spans="1:4" ht="15.75" thickBot="1">
      <c r="A10" s="19"/>
      <c r="B10" s="20"/>
      <c r="C10" s="14"/>
      <c r="D10" s="15"/>
    </row>
    <row r="11" spans="1:4">
      <c r="A11" s="21"/>
      <c r="B11" s="3"/>
      <c r="C11" s="4"/>
      <c r="D11" s="5"/>
    </row>
    <row r="12" spans="1:4">
      <c r="A12" s="22" t="s">
        <v>7</v>
      </c>
      <c r="B12" s="17" t="s">
        <v>8</v>
      </c>
      <c r="C12" s="8"/>
      <c r="D12" s="9"/>
    </row>
    <row r="13" spans="1:4" ht="15.75" thickBot="1">
      <c r="A13" s="23" t="s">
        <v>9</v>
      </c>
      <c r="B13" s="20" t="s">
        <v>10</v>
      </c>
      <c r="C13" s="24"/>
      <c r="D13" s="25"/>
    </row>
    <row r="14" spans="1:4">
      <c r="A14" s="26"/>
      <c r="B14" s="27"/>
      <c r="C14" s="28" t="s">
        <v>11</v>
      </c>
      <c r="D14" s="29"/>
    </row>
    <row r="15" spans="1:4">
      <c r="A15" s="30" t="s">
        <v>12</v>
      </c>
      <c r="B15" s="31" t="s">
        <v>13</v>
      </c>
      <c r="C15" s="32" t="s">
        <v>14</v>
      </c>
      <c r="D15" s="33" t="s">
        <v>15</v>
      </c>
    </row>
    <row r="16" spans="1:4" ht="15.75" thickBot="1">
      <c r="A16" s="26"/>
      <c r="B16" s="27"/>
      <c r="C16" s="34"/>
      <c r="D16" s="35"/>
    </row>
    <row r="17" spans="1:4" ht="34.5">
      <c r="A17" s="36">
        <v>3</v>
      </c>
      <c r="B17" s="37" t="s">
        <v>16</v>
      </c>
      <c r="C17" s="38">
        <v>0.98</v>
      </c>
      <c r="D17" s="39">
        <f>A17*C17</f>
        <v>2.94</v>
      </c>
    </row>
    <row r="18" spans="1:4" ht="56.25">
      <c r="A18" s="40">
        <v>4</v>
      </c>
      <c r="B18" s="41" t="s">
        <v>17</v>
      </c>
      <c r="C18" s="42">
        <v>2.8</v>
      </c>
      <c r="D18" s="43">
        <f t="shared" ref="D18:D79" si="0">A18*C18</f>
        <v>11.2</v>
      </c>
    </row>
    <row r="19" spans="1:4" ht="34.5">
      <c r="A19" s="40">
        <v>2</v>
      </c>
      <c r="B19" s="44" t="s">
        <v>18</v>
      </c>
      <c r="C19" s="42">
        <v>0.35</v>
      </c>
      <c r="D19" s="43">
        <f t="shared" si="0"/>
        <v>0.7</v>
      </c>
    </row>
    <row r="20" spans="1:4" ht="34.5">
      <c r="A20" s="40">
        <v>8</v>
      </c>
      <c r="B20" s="44" t="s">
        <v>19</v>
      </c>
      <c r="C20" s="42">
        <v>0.12</v>
      </c>
      <c r="D20" s="43">
        <f t="shared" si="0"/>
        <v>0.96</v>
      </c>
    </row>
    <row r="21" spans="1:4" ht="34.5">
      <c r="A21" s="40">
        <v>9</v>
      </c>
      <c r="B21" s="44" t="s">
        <v>20</v>
      </c>
      <c r="C21" s="42">
        <v>0.11</v>
      </c>
      <c r="D21" s="43">
        <f t="shared" si="0"/>
        <v>0.99</v>
      </c>
    </row>
    <row r="22" spans="1:4" ht="57">
      <c r="A22" s="40">
        <v>43</v>
      </c>
      <c r="B22" s="44" t="s">
        <v>21</v>
      </c>
      <c r="C22" s="42">
        <v>1.25</v>
      </c>
      <c r="D22" s="43">
        <f t="shared" si="0"/>
        <v>53.75</v>
      </c>
    </row>
    <row r="23" spans="1:4" ht="34.5">
      <c r="A23" s="40">
        <v>91</v>
      </c>
      <c r="B23" s="44" t="s">
        <v>22</v>
      </c>
      <c r="C23" s="42">
        <v>2.8</v>
      </c>
      <c r="D23" s="43">
        <f t="shared" si="0"/>
        <v>254.79999999999998</v>
      </c>
    </row>
    <row r="24" spans="1:4" ht="34.5">
      <c r="A24" s="40">
        <v>5</v>
      </c>
      <c r="B24" s="44" t="s">
        <v>23</v>
      </c>
      <c r="C24" s="42">
        <v>29.9</v>
      </c>
      <c r="D24" s="43">
        <f t="shared" si="0"/>
        <v>149.5</v>
      </c>
    </row>
    <row r="25" spans="1:4" ht="34.5">
      <c r="A25" s="40">
        <v>5</v>
      </c>
      <c r="B25" s="44" t="s">
        <v>24</v>
      </c>
      <c r="C25" s="42">
        <v>31</v>
      </c>
      <c r="D25" s="43">
        <f t="shared" si="0"/>
        <v>155</v>
      </c>
    </row>
    <row r="26" spans="1:4" ht="23.25">
      <c r="A26" s="40">
        <v>246</v>
      </c>
      <c r="B26" s="44" t="s">
        <v>25</v>
      </c>
      <c r="C26" s="42">
        <v>0.26</v>
      </c>
      <c r="D26" s="43">
        <f t="shared" si="0"/>
        <v>63.96</v>
      </c>
    </row>
    <row r="27" spans="1:4" ht="34.5">
      <c r="A27" s="40">
        <v>4</v>
      </c>
      <c r="B27" s="44" t="s">
        <v>26</v>
      </c>
      <c r="C27" s="42">
        <v>0.45</v>
      </c>
      <c r="D27" s="43">
        <f t="shared" si="0"/>
        <v>1.8</v>
      </c>
    </row>
    <row r="28" spans="1:4">
      <c r="A28" s="40">
        <v>6</v>
      </c>
      <c r="B28" s="45" t="s">
        <v>27</v>
      </c>
      <c r="C28" s="42">
        <v>0.27500000000000002</v>
      </c>
      <c r="D28" s="43">
        <f t="shared" si="0"/>
        <v>1.6500000000000001</v>
      </c>
    </row>
    <row r="29" spans="1:4">
      <c r="A29" s="40">
        <v>26</v>
      </c>
      <c r="B29" s="45" t="s">
        <v>28</v>
      </c>
      <c r="C29" s="42">
        <v>0.67</v>
      </c>
      <c r="D29" s="43">
        <f t="shared" si="0"/>
        <v>17.420000000000002</v>
      </c>
    </row>
    <row r="30" spans="1:4" ht="23.25">
      <c r="A30" s="40">
        <v>10</v>
      </c>
      <c r="B30" s="44" t="s">
        <v>29</v>
      </c>
      <c r="C30" s="42">
        <v>0.13</v>
      </c>
      <c r="D30" s="43">
        <f t="shared" si="0"/>
        <v>1.3</v>
      </c>
    </row>
    <row r="31" spans="1:4" ht="23.25">
      <c r="A31" s="40">
        <v>4</v>
      </c>
      <c r="B31" s="44" t="s">
        <v>30</v>
      </c>
      <c r="C31" s="42">
        <v>0.38</v>
      </c>
      <c r="D31" s="43">
        <f t="shared" si="0"/>
        <v>1.52</v>
      </c>
    </row>
    <row r="32" spans="1:4" ht="45.75">
      <c r="A32" s="40">
        <v>12</v>
      </c>
      <c r="B32" s="44" t="s">
        <v>31</v>
      </c>
      <c r="C32" s="42">
        <v>0.65</v>
      </c>
      <c r="D32" s="43">
        <f t="shared" si="0"/>
        <v>7.8000000000000007</v>
      </c>
    </row>
    <row r="33" spans="1:4" ht="23.25">
      <c r="A33" s="40">
        <v>26</v>
      </c>
      <c r="B33" s="44" t="s">
        <v>32</v>
      </c>
      <c r="C33" s="42">
        <v>0.17</v>
      </c>
      <c r="D33" s="43">
        <f t="shared" si="0"/>
        <v>4.42</v>
      </c>
    </row>
    <row r="34" spans="1:4" ht="23.25">
      <c r="A34" s="40">
        <v>10</v>
      </c>
      <c r="B34" s="44" t="s">
        <v>33</v>
      </c>
      <c r="C34" s="42">
        <v>0.17</v>
      </c>
      <c r="D34" s="43">
        <f t="shared" si="0"/>
        <v>1.7000000000000002</v>
      </c>
    </row>
    <row r="35" spans="1:4" ht="23.25">
      <c r="A35" s="40">
        <v>7</v>
      </c>
      <c r="B35" s="44" t="s">
        <v>34</v>
      </c>
      <c r="C35" s="42">
        <v>0.17</v>
      </c>
      <c r="D35" s="43">
        <f t="shared" si="0"/>
        <v>1.1900000000000002</v>
      </c>
    </row>
    <row r="36" spans="1:4" ht="34.5">
      <c r="A36" s="40">
        <v>6</v>
      </c>
      <c r="B36" s="44" t="s">
        <v>35</v>
      </c>
      <c r="C36" s="42">
        <v>30.8</v>
      </c>
      <c r="D36" s="43">
        <f t="shared" si="0"/>
        <v>184.8</v>
      </c>
    </row>
    <row r="37" spans="1:4" ht="23.25">
      <c r="A37" s="40">
        <v>5</v>
      </c>
      <c r="B37" s="44" t="s">
        <v>36</v>
      </c>
      <c r="C37" s="42">
        <v>0.66</v>
      </c>
      <c r="D37" s="43">
        <f t="shared" si="0"/>
        <v>3.3000000000000003</v>
      </c>
    </row>
    <row r="38" spans="1:4">
      <c r="A38" s="40">
        <v>1</v>
      </c>
      <c r="B38" s="44" t="s">
        <v>37</v>
      </c>
      <c r="C38" s="42">
        <v>3.55</v>
      </c>
      <c r="D38" s="43">
        <f t="shared" si="0"/>
        <v>3.55</v>
      </c>
    </row>
    <row r="39" spans="1:4">
      <c r="A39" s="40">
        <v>5</v>
      </c>
      <c r="B39" s="44" t="s">
        <v>38</v>
      </c>
      <c r="C39" s="42">
        <v>0.98</v>
      </c>
      <c r="D39" s="43">
        <f t="shared" si="0"/>
        <v>4.9000000000000004</v>
      </c>
    </row>
    <row r="40" spans="1:4">
      <c r="A40" s="40">
        <v>5</v>
      </c>
      <c r="B40" s="44" t="s">
        <v>39</v>
      </c>
      <c r="C40" s="42">
        <v>0.87</v>
      </c>
      <c r="D40" s="43">
        <f t="shared" si="0"/>
        <v>4.3499999999999996</v>
      </c>
    </row>
    <row r="41" spans="1:4" ht="23.25">
      <c r="A41" s="40">
        <v>4</v>
      </c>
      <c r="B41" s="44" t="s">
        <v>40</v>
      </c>
      <c r="C41" s="42">
        <v>0.44</v>
      </c>
      <c r="D41" s="43">
        <f t="shared" si="0"/>
        <v>1.76</v>
      </c>
    </row>
    <row r="42" spans="1:4">
      <c r="A42" s="40">
        <v>11</v>
      </c>
      <c r="B42" s="44" t="s">
        <v>41</v>
      </c>
      <c r="C42" s="42">
        <v>0.11</v>
      </c>
      <c r="D42" s="43">
        <f t="shared" si="0"/>
        <v>1.21</v>
      </c>
    </row>
    <row r="43" spans="1:4">
      <c r="A43" s="40">
        <v>17</v>
      </c>
      <c r="B43" s="45" t="s">
        <v>42</v>
      </c>
      <c r="C43" s="42">
        <v>0.23</v>
      </c>
      <c r="D43" s="43">
        <f t="shared" si="0"/>
        <v>3.91</v>
      </c>
    </row>
    <row r="44" spans="1:4">
      <c r="A44" s="40">
        <v>12</v>
      </c>
      <c r="B44" s="45" t="s">
        <v>43</v>
      </c>
      <c r="C44" s="42">
        <v>0.33</v>
      </c>
      <c r="D44" s="43">
        <f t="shared" si="0"/>
        <v>3.96</v>
      </c>
    </row>
    <row r="45" spans="1:4" ht="23.25">
      <c r="A45" s="40">
        <v>6</v>
      </c>
      <c r="B45" s="44" t="s">
        <v>44</v>
      </c>
      <c r="C45" s="42">
        <v>0.26</v>
      </c>
      <c r="D45" s="43">
        <f t="shared" si="0"/>
        <v>1.56</v>
      </c>
    </row>
    <row r="46" spans="1:4">
      <c r="A46" s="40">
        <v>3</v>
      </c>
      <c r="B46" s="45" t="s">
        <v>45</v>
      </c>
      <c r="C46" s="42">
        <v>0.48</v>
      </c>
      <c r="D46" s="43">
        <f t="shared" si="0"/>
        <v>1.44</v>
      </c>
    </row>
    <row r="47" spans="1:4" ht="23.25">
      <c r="A47" s="40">
        <v>6</v>
      </c>
      <c r="B47" s="44" t="s">
        <v>46</v>
      </c>
      <c r="C47" s="42">
        <v>0.18</v>
      </c>
      <c r="D47" s="43">
        <f t="shared" si="0"/>
        <v>1.08</v>
      </c>
    </row>
    <row r="48" spans="1:4" ht="57">
      <c r="A48" s="40">
        <v>22</v>
      </c>
      <c r="B48" s="44" t="s">
        <v>47</v>
      </c>
      <c r="C48" s="42">
        <v>2.58</v>
      </c>
      <c r="D48" s="43">
        <f t="shared" si="0"/>
        <v>56.760000000000005</v>
      </c>
    </row>
    <row r="49" spans="1:4" ht="34.5">
      <c r="A49" s="40">
        <v>27</v>
      </c>
      <c r="B49" s="44" t="s">
        <v>48</v>
      </c>
      <c r="C49" s="42">
        <v>0.3</v>
      </c>
      <c r="D49" s="43">
        <f t="shared" si="0"/>
        <v>8.1</v>
      </c>
    </row>
    <row r="50" spans="1:4" ht="23.25">
      <c r="A50" s="40">
        <v>4</v>
      </c>
      <c r="B50" s="44" t="s">
        <v>49</v>
      </c>
      <c r="C50" s="42">
        <v>3.45</v>
      </c>
      <c r="D50" s="43">
        <f t="shared" si="0"/>
        <v>13.8</v>
      </c>
    </row>
    <row r="51" spans="1:4">
      <c r="A51" s="40">
        <v>1</v>
      </c>
      <c r="B51" s="44" t="s">
        <v>50</v>
      </c>
      <c r="C51" s="42">
        <v>0.43</v>
      </c>
      <c r="D51" s="43">
        <f t="shared" si="0"/>
        <v>0.43</v>
      </c>
    </row>
    <row r="52" spans="1:4">
      <c r="A52" s="40">
        <v>7</v>
      </c>
      <c r="B52" s="44" t="s">
        <v>51</v>
      </c>
      <c r="C52" s="42">
        <v>1.58</v>
      </c>
      <c r="D52" s="43">
        <f t="shared" si="0"/>
        <v>11.06</v>
      </c>
    </row>
    <row r="53" spans="1:4" ht="23.25">
      <c r="A53" s="40">
        <v>18</v>
      </c>
      <c r="B53" s="44" t="s">
        <v>52</v>
      </c>
      <c r="C53" s="42">
        <v>0.28999999999999998</v>
      </c>
      <c r="D53" s="43">
        <f t="shared" si="0"/>
        <v>5.22</v>
      </c>
    </row>
    <row r="54" spans="1:4" ht="34.5">
      <c r="A54" s="40">
        <v>17</v>
      </c>
      <c r="B54" s="44" t="s">
        <v>53</v>
      </c>
      <c r="C54" s="42">
        <v>0.19</v>
      </c>
      <c r="D54" s="43">
        <f t="shared" si="0"/>
        <v>3.23</v>
      </c>
    </row>
    <row r="55" spans="1:4" ht="45.75">
      <c r="A55" s="40">
        <v>132</v>
      </c>
      <c r="B55" s="44" t="s">
        <v>54</v>
      </c>
      <c r="C55" s="42">
        <v>0.31</v>
      </c>
      <c r="D55" s="43">
        <f t="shared" si="0"/>
        <v>40.92</v>
      </c>
    </row>
    <row r="56" spans="1:4">
      <c r="A56" s="40">
        <v>4</v>
      </c>
      <c r="B56" s="44" t="s">
        <v>55</v>
      </c>
      <c r="C56" s="42">
        <v>0.13</v>
      </c>
      <c r="D56" s="43">
        <f t="shared" si="0"/>
        <v>0.52</v>
      </c>
    </row>
    <row r="57" spans="1:4">
      <c r="A57" s="40">
        <v>3</v>
      </c>
      <c r="B57" s="45" t="s">
        <v>56</v>
      </c>
      <c r="C57" s="42">
        <v>0.23</v>
      </c>
      <c r="D57" s="43">
        <f t="shared" si="0"/>
        <v>0.69000000000000006</v>
      </c>
    </row>
    <row r="58" spans="1:4" ht="23.25">
      <c r="A58" s="40">
        <v>110</v>
      </c>
      <c r="B58" s="44" t="s">
        <v>57</v>
      </c>
      <c r="C58" s="42">
        <v>0.55000000000000004</v>
      </c>
      <c r="D58" s="43">
        <f t="shared" si="0"/>
        <v>60.500000000000007</v>
      </c>
    </row>
    <row r="59" spans="1:4" ht="23.25">
      <c r="A59" s="40">
        <v>55</v>
      </c>
      <c r="B59" s="44" t="s">
        <v>58</v>
      </c>
      <c r="C59" s="42">
        <v>0.04</v>
      </c>
      <c r="D59" s="43">
        <f t="shared" si="0"/>
        <v>2.2000000000000002</v>
      </c>
    </row>
    <row r="60" spans="1:4" ht="45.75">
      <c r="A60" s="40">
        <v>22</v>
      </c>
      <c r="B60" s="44" t="s">
        <v>59</v>
      </c>
      <c r="C60" s="42">
        <v>0.3</v>
      </c>
      <c r="D60" s="43">
        <f t="shared" si="0"/>
        <v>6.6</v>
      </c>
    </row>
    <row r="61" spans="1:4">
      <c r="A61" s="40">
        <v>6</v>
      </c>
      <c r="B61" s="44" t="s">
        <v>60</v>
      </c>
      <c r="C61" s="42">
        <v>1.65</v>
      </c>
      <c r="D61" s="43">
        <f t="shared" si="0"/>
        <v>9.8999999999999986</v>
      </c>
    </row>
    <row r="62" spans="1:4" ht="23.25">
      <c r="A62" s="40">
        <v>9</v>
      </c>
      <c r="B62" s="44" t="s">
        <v>61</v>
      </c>
      <c r="C62" s="42">
        <v>0.45</v>
      </c>
      <c r="D62" s="43">
        <f t="shared" si="0"/>
        <v>4.05</v>
      </c>
    </row>
    <row r="63" spans="1:4" ht="23.25">
      <c r="A63" s="40">
        <v>2</v>
      </c>
      <c r="B63" s="44" t="s">
        <v>62</v>
      </c>
      <c r="C63" s="42">
        <v>0.3</v>
      </c>
      <c r="D63" s="43">
        <f t="shared" si="0"/>
        <v>0.6</v>
      </c>
    </row>
    <row r="64" spans="1:4" ht="34.5">
      <c r="A64" s="40">
        <v>2</v>
      </c>
      <c r="B64" s="44" t="s">
        <v>63</v>
      </c>
      <c r="C64" s="42">
        <v>0.3</v>
      </c>
      <c r="D64" s="43">
        <f t="shared" si="0"/>
        <v>0.6</v>
      </c>
    </row>
    <row r="65" spans="1:4" ht="45.75">
      <c r="A65" s="40">
        <v>4</v>
      </c>
      <c r="B65" s="44" t="s">
        <v>64</v>
      </c>
      <c r="C65" s="42">
        <v>58.29</v>
      </c>
      <c r="D65" s="43">
        <f t="shared" si="0"/>
        <v>233.16</v>
      </c>
    </row>
    <row r="66" spans="1:4" ht="23.25">
      <c r="A66" s="40">
        <v>4</v>
      </c>
      <c r="B66" s="44" t="s">
        <v>65</v>
      </c>
      <c r="C66" s="42">
        <v>163</v>
      </c>
      <c r="D66" s="43">
        <f t="shared" si="0"/>
        <v>652</v>
      </c>
    </row>
    <row r="67" spans="1:4" ht="23.25">
      <c r="A67" s="40">
        <v>9</v>
      </c>
      <c r="B67" s="44" t="s">
        <v>66</v>
      </c>
      <c r="C67" s="42">
        <v>66</v>
      </c>
      <c r="D67" s="43">
        <f t="shared" si="0"/>
        <v>594</v>
      </c>
    </row>
    <row r="68" spans="1:4">
      <c r="A68" s="40">
        <v>6</v>
      </c>
      <c r="B68" s="44" t="s">
        <v>67</v>
      </c>
      <c r="C68" s="42">
        <v>66.5</v>
      </c>
      <c r="D68" s="43">
        <f t="shared" si="0"/>
        <v>399</v>
      </c>
    </row>
    <row r="69" spans="1:4" ht="34.5">
      <c r="A69" s="40">
        <v>200</v>
      </c>
      <c r="B69" s="44" t="s">
        <v>68</v>
      </c>
      <c r="C69" s="42">
        <v>0.14899999999999999</v>
      </c>
      <c r="D69" s="43">
        <f t="shared" si="0"/>
        <v>29.799999999999997</v>
      </c>
    </row>
    <row r="70" spans="1:4" ht="34.5">
      <c r="A70" s="40">
        <v>38</v>
      </c>
      <c r="B70" s="44" t="s">
        <v>69</v>
      </c>
      <c r="C70" s="42">
        <v>0.8</v>
      </c>
      <c r="D70" s="43">
        <f t="shared" si="0"/>
        <v>30.400000000000002</v>
      </c>
    </row>
    <row r="71" spans="1:4" ht="23.25">
      <c r="A71" s="40">
        <v>1</v>
      </c>
      <c r="B71" s="44" t="s">
        <v>70</v>
      </c>
      <c r="C71" s="42">
        <v>0.98</v>
      </c>
      <c r="D71" s="43">
        <f t="shared" si="0"/>
        <v>0.98</v>
      </c>
    </row>
    <row r="72" spans="1:4" ht="45.75">
      <c r="A72" s="40">
        <v>3</v>
      </c>
      <c r="B72" s="46" t="s">
        <v>71</v>
      </c>
      <c r="C72" s="42">
        <v>0.72</v>
      </c>
      <c r="D72" s="43">
        <f t="shared" si="0"/>
        <v>2.16</v>
      </c>
    </row>
    <row r="73" spans="1:4">
      <c r="A73" s="40">
        <v>15</v>
      </c>
      <c r="B73" s="46" t="s">
        <v>72</v>
      </c>
      <c r="C73" s="42">
        <v>3.9</v>
      </c>
      <c r="D73" s="43">
        <f t="shared" si="0"/>
        <v>58.5</v>
      </c>
    </row>
    <row r="74" spans="1:4" ht="23.25">
      <c r="A74" s="40">
        <v>10</v>
      </c>
      <c r="B74" s="47" t="s">
        <v>73</v>
      </c>
      <c r="C74" s="42">
        <v>0.45</v>
      </c>
      <c r="D74" s="43">
        <f t="shared" si="0"/>
        <v>4.5</v>
      </c>
    </row>
    <row r="75" spans="1:4" ht="57">
      <c r="A75" s="40">
        <v>10</v>
      </c>
      <c r="B75" s="47" t="s">
        <v>74</v>
      </c>
      <c r="C75" s="42">
        <v>2.4700000000000002</v>
      </c>
      <c r="D75" s="43">
        <f t="shared" si="0"/>
        <v>24.700000000000003</v>
      </c>
    </row>
    <row r="76" spans="1:4" ht="34.5">
      <c r="A76" s="40">
        <v>2</v>
      </c>
      <c r="B76" s="47" t="s">
        <v>75</v>
      </c>
      <c r="C76" s="42">
        <v>0.3</v>
      </c>
      <c r="D76" s="43">
        <f t="shared" si="0"/>
        <v>0.6</v>
      </c>
    </row>
    <row r="77" spans="1:4" ht="23.25">
      <c r="A77" s="40">
        <v>2</v>
      </c>
      <c r="B77" s="47" t="s">
        <v>76</v>
      </c>
      <c r="C77" s="42">
        <v>2.4500000000000002</v>
      </c>
      <c r="D77" s="43">
        <f t="shared" si="0"/>
        <v>4.9000000000000004</v>
      </c>
    </row>
    <row r="78" spans="1:4" ht="23.25">
      <c r="A78" s="40">
        <v>50</v>
      </c>
      <c r="B78" s="47" t="s">
        <v>77</v>
      </c>
      <c r="C78" s="42">
        <v>0.19</v>
      </c>
      <c r="D78" s="43">
        <f t="shared" si="0"/>
        <v>9.5</v>
      </c>
    </row>
    <row r="79" spans="1:4">
      <c r="A79" s="40">
        <v>30</v>
      </c>
      <c r="B79" s="47" t="s">
        <v>78</v>
      </c>
      <c r="C79" s="42">
        <v>0.44</v>
      </c>
      <c r="D79" s="43">
        <f t="shared" si="0"/>
        <v>13.2</v>
      </c>
    </row>
    <row r="80" spans="1:4">
      <c r="A80" s="48"/>
      <c r="B80" s="27"/>
      <c r="C80" s="49"/>
      <c r="D80" s="50"/>
    </row>
    <row r="81" spans="1:4">
      <c r="A81" s="48"/>
      <c r="B81" s="51" t="s">
        <v>79</v>
      </c>
      <c r="C81" s="52"/>
      <c r="D81" s="53">
        <f>SUM(D17:D80)</f>
        <v>3231</v>
      </c>
    </row>
    <row r="82" spans="1:4" ht="15.75" thickBot="1">
      <c r="A82" s="54"/>
      <c r="B82" s="55"/>
      <c r="C82" s="56"/>
      <c r="D82" s="15"/>
    </row>
    <row r="83" spans="1:4">
      <c r="A83" s="57"/>
      <c r="B83" s="17"/>
      <c r="C83" s="8"/>
      <c r="D83" s="17"/>
    </row>
    <row r="84" spans="1:4">
      <c r="B84" t="s">
        <v>80</v>
      </c>
      <c r="C84" s="1"/>
    </row>
    <row r="85" spans="1:4">
      <c r="C85" s="1"/>
    </row>
    <row r="86" spans="1:4">
      <c r="C86" s="1"/>
    </row>
    <row r="87" spans="1:4">
      <c r="C87" s="1"/>
    </row>
    <row r="88" spans="1:4">
      <c r="B88" t="s">
        <v>81</v>
      </c>
      <c r="C88" s="1"/>
    </row>
    <row r="89" spans="1:4">
      <c r="B89" t="s">
        <v>82</v>
      </c>
      <c r="C89" s="1"/>
    </row>
  </sheetData>
  <mergeCells count="2">
    <mergeCell ref="B4:D4"/>
    <mergeCell ref="C14:D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ADMINISTRATIVA</dc:creator>
  <cp:lastModifiedBy>D. ADMINISTRATIVA</cp:lastModifiedBy>
  <dcterms:created xsi:type="dcterms:W3CDTF">2008-12-03T22:37:48Z</dcterms:created>
  <dcterms:modified xsi:type="dcterms:W3CDTF">2008-12-03T22:38:42Z</dcterms:modified>
</cp:coreProperties>
</file>