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735" windowHeight="1017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23" i="1"/>
  <c r="F9"/>
  <c r="F10"/>
  <c r="F11"/>
  <c r="F12"/>
  <c r="F13"/>
  <c r="F14"/>
  <c r="F15"/>
  <c r="F16"/>
  <c r="F17"/>
  <c r="F18"/>
  <c r="F19"/>
  <c r="F20"/>
  <c r="F21"/>
  <c r="F22"/>
  <c r="F8"/>
</calcChain>
</file>

<file path=xl/sharedStrings.xml><?xml version="1.0" encoding="utf-8"?>
<sst xmlns="http://schemas.openxmlformats.org/spreadsheetml/2006/main" count="62" uniqueCount="44">
  <si>
    <t>LISTADO DE INSTRUMENTAL MEDICO</t>
  </si>
  <si>
    <t>TENSIOMETRO RIESTER ANEROIDES PORTATIL</t>
  </si>
  <si>
    <t>DETALLE</t>
  </si>
  <si>
    <t>CANTIDAD</t>
  </si>
  <si>
    <t>PRECIO REF.</t>
  </si>
  <si>
    <t>TENSIOMETRO PEDIATRICO</t>
  </si>
  <si>
    <t>FONENDOSCOPIO</t>
  </si>
  <si>
    <t>SIERRA DE YESO</t>
  </si>
  <si>
    <t>PORTA AGUJAS</t>
  </si>
  <si>
    <t>MOSQUITO RECTAS</t>
  </si>
  <si>
    <t>MOSQUITO CURVAS</t>
  </si>
  <si>
    <t>TIJERA MEDIANA RECTA</t>
  </si>
  <si>
    <t>TIJERA MEDIANA CURVA</t>
  </si>
  <si>
    <t>TIJERA RETIRAR PUNTO</t>
  </si>
  <si>
    <t>CINTA METRICA</t>
  </si>
  <si>
    <t>BALANZA PORTATIL</t>
  </si>
  <si>
    <t>JERINGUILLA GUYON (ACIDO)</t>
  </si>
  <si>
    <t>TERMOMETROS ORAL</t>
  </si>
  <si>
    <t>TERMOMETROS LASER RPD FRIO</t>
  </si>
  <si>
    <t>EQUIPO</t>
  </si>
  <si>
    <t>EQUIPO DE DIAGNOSTICO</t>
  </si>
  <si>
    <t>NEBULIZADORES CON MASCARILLA NIÑO</t>
  </si>
  <si>
    <t>ELECTROCAUTERIO</t>
  </si>
  <si>
    <t>GLUCOMETRO</t>
  </si>
  <si>
    <t>LAMPARA CUELLO GANZO</t>
  </si>
  <si>
    <t>MESA MAYO PARA CURACION</t>
  </si>
  <si>
    <t>AMBU PEDIATRA</t>
  </si>
  <si>
    <t>AMBU ADULTO</t>
  </si>
  <si>
    <t xml:space="preserve">SUCCIONADOR </t>
  </si>
  <si>
    <t xml:space="preserve">TUTORES EXTERNOS PARA TIBIA </t>
  </si>
  <si>
    <t>TUTORES EXTERNOS PARA FEMUR</t>
  </si>
  <si>
    <t xml:space="preserve">TUTORES EXTERNOS PARA MANO </t>
  </si>
  <si>
    <t>TUTORES EXTERNOS PARA ANTEBRAZO</t>
  </si>
  <si>
    <t xml:space="preserve">TUTORES EXTERNOS PARA HUMERO </t>
  </si>
  <si>
    <t>NEBULIZADORESCOM MASCARILLA ADULTO</t>
  </si>
  <si>
    <t>DOPPER  FETA</t>
  </si>
  <si>
    <t>NEBULIZADORES  CON MASCARILLA DE ADULTO Y NIÑOS</t>
  </si>
  <si>
    <t xml:space="preserve">TENSIOMETRO MERCURIO DE PEDESTAL </t>
  </si>
  <si>
    <t xml:space="preserve">OTOSCOPIO </t>
  </si>
  <si>
    <t>AUTOCLAVE DE 12 LITROS</t>
  </si>
  <si>
    <t>P.T</t>
  </si>
  <si>
    <t>PRECIO TOTAL</t>
  </si>
  <si>
    <t>PINZAS MOSQUITO RECTAS</t>
  </si>
  <si>
    <t>PINZAS  MOSQUITO CURVAS</t>
  </si>
</sst>
</file>

<file path=xl/styles.xml><?xml version="1.0" encoding="utf-8"?>
<styleSheet xmlns="http://schemas.openxmlformats.org/spreadsheetml/2006/main">
  <numFmts count="2">
    <numFmt numFmtId="165" formatCode="#.##00"/>
    <numFmt numFmtId="168" formatCode="0.00_);\(0.00\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1" xfId="0" applyNumberFormat="1" applyBorder="1"/>
    <xf numFmtId="0" fontId="0" fillId="0" borderId="1" xfId="0" applyBorder="1" applyAlignment="1">
      <alignment horizontal="center"/>
    </xf>
    <xf numFmtId="168" fontId="3" fillId="0" borderId="1" xfId="0" applyNumberFormat="1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F23"/>
  <sheetViews>
    <sheetView tabSelected="1" workbookViewId="0">
      <selection activeCell="E25" sqref="E25"/>
    </sheetView>
  </sheetViews>
  <sheetFormatPr baseColWidth="10" defaultRowHeight="15"/>
  <cols>
    <col min="1" max="1" width="0.140625" customWidth="1"/>
    <col min="2" max="2" width="0.5703125" customWidth="1"/>
    <col min="3" max="3" width="43.28515625" customWidth="1"/>
    <col min="4" max="4" width="10.140625" customWidth="1"/>
    <col min="5" max="5" width="12.5703125" customWidth="1"/>
    <col min="6" max="6" width="15.85546875" customWidth="1"/>
  </cols>
  <sheetData>
    <row r="5" spans="3:6" ht="21">
      <c r="C5" s="4" t="s">
        <v>0</v>
      </c>
      <c r="D5" s="4"/>
      <c r="E5" s="4"/>
    </row>
    <row r="7" spans="3:6">
      <c r="C7" s="2" t="s">
        <v>2</v>
      </c>
      <c r="D7" s="2" t="s">
        <v>3</v>
      </c>
      <c r="E7" s="2" t="s">
        <v>4</v>
      </c>
      <c r="F7" s="6" t="s">
        <v>40</v>
      </c>
    </row>
    <row r="8" spans="3:6">
      <c r="C8" s="2" t="s">
        <v>1</v>
      </c>
      <c r="D8" s="2">
        <v>120</v>
      </c>
      <c r="E8" s="5">
        <v>54</v>
      </c>
      <c r="F8" s="2">
        <f>D8*E8</f>
        <v>6480</v>
      </c>
    </row>
    <row r="9" spans="3:6">
      <c r="C9" s="2" t="s">
        <v>5</v>
      </c>
      <c r="D9" s="2">
        <v>120</v>
      </c>
      <c r="E9" s="5">
        <v>106</v>
      </c>
      <c r="F9" s="2">
        <f t="shared" ref="F9:F22" si="0">D9*E9</f>
        <v>12720</v>
      </c>
    </row>
    <row r="10" spans="3:6">
      <c r="C10" s="2" t="s">
        <v>6</v>
      </c>
      <c r="D10" s="2">
        <v>120</v>
      </c>
      <c r="E10" s="5">
        <v>26</v>
      </c>
      <c r="F10" s="2">
        <f t="shared" si="0"/>
        <v>3120</v>
      </c>
    </row>
    <row r="11" spans="3:6">
      <c r="C11" s="2" t="s">
        <v>37</v>
      </c>
      <c r="D11" s="2">
        <v>20</v>
      </c>
      <c r="E11" s="5">
        <v>220</v>
      </c>
      <c r="F11" s="2">
        <f t="shared" si="0"/>
        <v>4400</v>
      </c>
    </row>
    <row r="12" spans="3:6">
      <c r="C12" s="2" t="s">
        <v>38</v>
      </c>
      <c r="D12" s="2">
        <v>100</v>
      </c>
      <c r="E12" s="5">
        <v>80</v>
      </c>
      <c r="F12" s="2">
        <f t="shared" si="0"/>
        <v>8000</v>
      </c>
    </row>
    <row r="13" spans="3:6">
      <c r="C13" s="2" t="s">
        <v>20</v>
      </c>
      <c r="D13" s="2">
        <v>12</v>
      </c>
      <c r="E13" s="5">
        <v>170</v>
      </c>
      <c r="F13" s="2">
        <f t="shared" si="0"/>
        <v>2040</v>
      </c>
    </row>
    <row r="14" spans="3:6">
      <c r="C14" s="2" t="s">
        <v>8</v>
      </c>
      <c r="D14" s="2">
        <v>100</v>
      </c>
      <c r="E14" s="5">
        <v>4</v>
      </c>
      <c r="F14" s="2">
        <f t="shared" si="0"/>
        <v>400</v>
      </c>
    </row>
    <row r="15" spans="3:6">
      <c r="C15" s="2" t="s">
        <v>42</v>
      </c>
      <c r="D15" s="2">
        <v>200</v>
      </c>
      <c r="E15" s="5">
        <v>3</v>
      </c>
      <c r="F15" s="2">
        <f t="shared" si="0"/>
        <v>600</v>
      </c>
    </row>
    <row r="16" spans="3:6">
      <c r="C16" s="2" t="s">
        <v>43</v>
      </c>
      <c r="D16" s="2">
        <v>200</v>
      </c>
      <c r="E16" s="5">
        <v>3</v>
      </c>
      <c r="F16" s="2">
        <f t="shared" si="0"/>
        <v>600</v>
      </c>
    </row>
    <row r="17" spans="3:6">
      <c r="C17" s="2" t="s">
        <v>15</v>
      </c>
      <c r="D17" s="2">
        <v>50</v>
      </c>
      <c r="E17" s="5">
        <v>62</v>
      </c>
      <c r="F17" s="2">
        <f t="shared" si="0"/>
        <v>3100</v>
      </c>
    </row>
    <row r="18" spans="3:6">
      <c r="C18" s="3" t="s">
        <v>19</v>
      </c>
      <c r="D18" s="2"/>
      <c r="E18" s="5"/>
      <c r="F18" s="2">
        <f t="shared" si="0"/>
        <v>0</v>
      </c>
    </row>
    <row r="19" spans="3:6">
      <c r="C19" s="2" t="s">
        <v>35</v>
      </c>
      <c r="D19" s="2">
        <v>12</v>
      </c>
      <c r="E19" s="5">
        <v>570</v>
      </c>
      <c r="F19" s="2">
        <f t="shared" si="0"/>
        <v>6840</v>
      </c>
    </row>
    <row r="20" spans="3:6">
      <c r="C20" s="8" t="s">
        <v>36</v>
      </c>
      <c r="D20" s="2">
        <v>75</v>
      </c>
      <c r="E20" s="5">
        <v>87</v>
      </c>
      <c r="F20" s="2">
        <f t="shared" si="0"/>
        <v>6525</v>
      </c>
    </row>
    <row r="21" spans="3:6">
      <c r="C21" s="2" t="s">
        <v>23</v>
      </c>
      <c r="D21" s="2">
        <v>100</v>
      </c>
      <c r="E21" s="5">
        <v>50</v>
      </c>
      <c r="F21" s="2">
        <f t="shared" si="0"/>
        <v>5000</v>
      </c>
    </row>
    <row r="22" spans="3:6">
      <c r="C22" s="2" t="s">
        <v>39</v>
      </c>
      <c r="D22" s="2">
        <v>2</v>
      </c>
      <c r="E22" s="5">
        <v>950</v>
      </c>
      <c r="F22" s="2">
        <f t="shared" si="0"/>
        <v>1900</v>
      </c>
    </row>
    <row r="23" spans="3:6" ht="23.25">
      <c r="C23" s="2" t="s">
        <v>41</v>
      </c>
      <c r="D23" s="2"/>
      <c r="E23" s="5"/>
      <c r="F23" s="7">
        <f>SUM(F8:F22)</f>
        <v>61725</v>
      </c>
    </row>
  </sheetData>
  <mergeCells count="1">
    <mergeCell ref="C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E51"/>
  <sheetViews>
    <sheetView workbookViewId="0">
      <selection activeCell="C30" sqref="C30"/>
    </sheetView>
  </sheetViews>
  <sheetFormatPr baseColWidth="10" defaultRowHeight="15"/>
  <cols>
    <col min="3" max="3" width="34.42578125" customWidth="1"/>
    <col min="4" max="4" width="16.7109375" customWidth="1"/>
    <col min="5" max="5" width="18.7109375" customWidth="1"/>
  </cols>
  <sheetData>
    <row r="3" spans="3:5">
      <c r="C3" t="s">
        <v>0</v>
      </c>
    </row>
    <row r="7" spans="3:5">
      <c r="C7" t="s">
        <v>2</v>
      </c>
      <c r="D7" t="s">
        <v>3</v>
      </c>
      <c r="E7" t="s">
        <v>4</v>
      </c>
    </row>
    <row r="8" spans="3:5">
      <c r="C8" t="s">
        <v>1</v>
      </c>
      <c r="D8">
        <v>120</v>
      </c>
      <c r="E8">
        <v>54</v>
      </c>
    </row>
    <row r="9" spans="3:5">
      <c r="C9" t="s">
        <v>5</v>
      </c>
      <c r="D9">
        <v>120</v>
      </c>
      <c r="E9">
        <v>106</v>
      </c>
    </row>
    <row r="10" spans="3:5">
      <c r="C10" t="s">
        <v>6</v>
      </c>
      <c r="D10">
        <v>120</v>
      </c>
      <c r="E10">
        <v>26</v>
      </c>
    </row>
    <row r="11" spans="3:5">
      <c r="C11" t="s">
        <v>37</v>
      </c>
      <c r="D11">
        <v>20</v>
      </c>
      <c r="E11">
        <v>220</v>
      </c>
    </row>
    <row r="12" spans="3:5">
      <c r="C12" t="s">
        <v>38</v>
      </c>
      <c r="D12">
        <v>100</v>
      </c>
      <c r="E12">
        <v>80</v>
      </c>
    </row>
    <row r="13" spans="3:5">
      <c r="C13" t="s">
        <v>20</v>
      </c>
      <c r="D13">
        <v>12</v>
      </c>
      <c r="E13">
        <v>170</v>
      </c>
    </row>
    <row r="14" spans="3:5">
      <c r="C14" t="s">
        <v>7</v>
      </c>
      <c r="D14">
        <v>1</v>
      </c>
    </row>
    <row r="15" spans="3:5">
      <c r="C15" t="s">
        <v>8</v>
      </c>
      <c r="D15">
        <v>100</v>
      </c>
      <c r="E15">
        <v>4</v>
      </c>
    </row>
    <row r="16" spans="3:5">
      <c r="C16" t="s">
        <v>9</v>
      </c>
      <c r="D16">
        <v>200</v>
      </c>
      <c r="E16">
        <v>3</v>
      </c>
    </row>
    <row r="17" spans="3:5">
      <c r="C17" t="s">
        <v>10</v>
      </c>
      <c r="D17">
        <v>200</v>
      </c>
      <c r="E17">
        <v>3</v>
      </c>
    </row>
    <row r="18" spans="3:5">
      <c r="C18" t="s">
        <v>11</v>
      </c>
      <c r="D18">
        <v>100</v>
      </c>
    </row>
    <row r="19" spans="3:5">
      <c r="C19" t="s">
        <v>12</v>
      </c>
      <c r="D19">
        <v>100</v>
      </c>
    </row>
    <row r="20" spans="3:5">
      <c r="C20" t="s">
        <v>13</v>
      </c>
      <c r="D20">
        <v>100</v>
      </c>
    </row>
    <row r="21" spans="3:5">
      <c r="C21" t="s">
        <v>14</v>
      </c>
      <c r="D21">
        <v>100</v>
      </c>
    </row>
    <row r="22" spans="3:5">
      <c r="C22" t="s">
        <v>15</v>
      </c>
      <c r="D22">
        <v>50</v>
      </c>
      <c r="E22">
        <v>62</v>
      </c>
    </row>
    <row r="23" spans="3:5">
      <c r="C23" t="s">
        <v>16</v>
      </c>
      <c r="D23">
        <v>10</v>
      </c>
    </row>
    <row r="24" spans="3:5">
      <c r="C24" t="s">
        <v>17</v>
      </c>
      <c r="D24">
        <v>500</v>
      </c>
    </row>
    <row r="25" spans="3:5">
      <c r="C25" t="s">
        <v>18</v>
      </c>
      <c r="D25">
        <v>10</v>
      </c>
    </row>
    <row r="28" spans="3:5">
      <c r="C28" s="1" t="s">
        <v>19</v>
      </c>
    </row>
    <row r="30" spans="3:5">
      <c r="C30" t="s">
        <v>20</v>
      </c>
      <c r="D30">
        <v>12</v>
      </c>
    </row>
    <row r="31" spans="3:5">
      <c r="C31" t="s">
        <v>35</v>
      </c>
      <c r="D31">
        <v>12</v>
      </c>
      <c r="E31">
        <v>570</v>
      </c>
    </row>
    <row r="32" spans="3:5">
      <c r="C32" t="s">
        <v>36</v>
      </c>
      <c r="D32">
        <v>75</v>
      </c>
      <c r="E32">
        <v>87</v>
      </c>
    </row>
    <row r="37" spans="3:5">
      <c r="C37" t="s">
        <v>21</v>
      </c>
      <c r="D37">
        <v>1000</v>
      </c>
    </row>
    <row r="38" spans="3:5">
      <c r="C38" t="s">
        <v>34</v>
      </c>
      <c r="D38">
        <v>300</v>
      </c>
    </row>
    <row r="39" spans="3:5">
      <c r="C39" t="s">
        <v>22</v>
      </c>
      <c r="D39">
        <v>5</v>
      </c>
    </row>
    <row r="40" spans="3:5">
      <c r="C40" t="s">
        <v>23</v>
      </c>
      <c r="D40">
        <v>100</v>
      </c>
      <c r="E40">
        <v>50</v>
      </c>
    </row>
    <row r="41" spans="3:5">
      <c r="C41" t="s">
        <v>24</v>
      </c>
      <c r="D41">
        <v>100</v>
      </c>
    </row>
    <row r="42" spans="3:5">
      <c r="C42" t="s">
        <v>25</v>
      </c>
      <c r="D42">
        <v>50</v>
      </c>
    </row>
    <row r="43" spans="3:5">
      <c r="C43" t="s">
        <v>26</v>
      </c>
      <c r="D43">
        <v>6</v>
      </c>
    </row>
    <row r="44" spans="3:5">
      <c r="C44" t="s">
        <v>27</v>
      </c>
      <c r="D44">
        <v>6</v>
      </c>
    </row>
    <row r="45" spans="3:5">
      <c r="C45" t="s">
        <v>28</v>
      </c>
      <c r="D45">
        <v>10</v>
      </c>
    </row>
    <row r="46" spans="3:5">
      <c r="C46" t="s">
        <v>39</v>
      </c>
      <c r="D46">
        <v>2</v>
      </c>
      <c r="E46">
        <v>950</v>
      </c>
    </row>
    <row r="47" spans="3:5">
      <c r="C47" t="s">
        <v>29</v>
      </c>
      <c r="D47">
        <v>1</v>
      </c>
    </row>
    <row r="48" spans="3:5">
      <c r="C48" t="s">
        <v>30</v>
      </c>
      <c r="D48">
        <v>1</v>
      </c>
    </row>
    <row r="49" spans="3:4">
      <c r="C49" t="s">
        <v>31</v>
      </c>
      <c r="D49">
        <v>1</v>
      </c>
    </row>
    <row r="50" spans="3:4">
      <c r="C50" t="s">
        <v>32</v>
      </c>
      <c r="D50">
        <v>1</v>
      </c>
    </row>
    <row r="51" spans="3:4">
      <c r="C51" t="s">
        <v>33</v>
      </c>
      <c r="D5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ADMDPSE</dc:creator>
  <cp:lastModifiedBy>ADMDPSE</cp:lastModifiedBy>
  <cp:lastPrinted>2008-10-22T21:22:45Z</cp:lastPrinted>
  <dcterms:created xsi:type="dcterms:W3CDTF">2008-10-22T13:42:17Z</dcterms:created>
  <dcterms:modified xsi:type="dcterms:W3CDTF">2008-10-22T21:38:28Z</dcterms:modified>
</cp:coreProperties>
</file>