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735" windowHeight="10170"/>
  </bookViews>
  <sheets>
    <sheet name="Hoja3" sheetId="3" r:id="rId1"/>
  </sheets>
  <calcPr calcId="124519"/>
</workbook>
</file>

<file path=xl/calcChain.xml><?xml version="1.0" encoding="utf-8"?>
<calcChain xmlns="http://schemas.openxmlformats.org/spreadsheetml/2006/main">
  <c r="E45" i="3"/>
  <c r="E13"/>
  <c r="E12"/>
  <c r="E6"/>
  <c r="E7"/>
  <c r="E8"/>
  <c r="E9"/>
  <c r="E10"/>
  <c r="E11"/>
  <c r="E14"/>
  <c r="E15"/>
  <c r="E16"/>
  <c r="E17"/>
  <c r="E18"/>
  <c r="E19"/>
  <c r="E20"/>
  <c r="E21"/>
  <c r="E22"/>
  <c r="E23"/>
  <c r="E24"/>
  <c r="E25"/>
  <c r="E26"/>
  <c r="E27"/>
  <c r="E29"/>
  <c r="E30"/>
  <c r="E31"/>
  <c r="E32"/>
  <c r="E33"/>
  <c r="E34"/>
  <c r="E35"/>
  <c r="E36"/>
  <c r="E37"/>
  <c r="E38"/>
  <c r="E39"/>
  <c r="E40"/>
  <c r="E41"/>
  <c r="E42"/>
  <c r="E43"/>
  <c r="E44"/>
  <c r="E5"/>
</calcChain>
</file>

<file path=xl/sharedStrings.xml><?xml version="1.0" encoding="utf-8"?>
<sst xmlns="http://schemas.openxmlformats.org/spreadsheetml/2006/main" count="46" uniqueCount="46">
  <si>
    <t>LISTADO DE INSTRUMENTAL MEDICO</t>
  </si>
  <si>
    <t>DETALLE</t>
  </si>
  <si>
    <t>CANTIDAD</t>
  </si>
  <si>
    <t>PRECIO REF.</t>
  </si>
  <si>
    <t>TENSIOMETRO PEDIATRICO</t>
  </si>
  <si>
    <t>FONENDOSCOPIO</t>
  </si>
  <si>
    <t>SIERRA DE YESO</t>
  </si>
  <si>
    <t>PORTA AGUJAS</t>
  </si>
  <si>
    <t>TIJERA MEDIANA RECTA</t>
  </si>
  <si>
    <t>TIJERA MEDIANA CURVA</t>
  </si>
  <si>
    <t>TIJERA RETIRAR PUNTO</t>
  </si>
  <si>
    <t>CINTA METRICA</t>
  </si>
  <si>
    <t>JERINGUILLA GUYON (ACIDO)</t>
  </si>
  <si>
    <t>TERMOMETROS ORAL</t>
  </si>
  <si>
    <t>TERMOMETROS LASER RPD FRIO</t>
  </si>
  <si>
    <t>EQUIPO</t>
  </si>
  <si>
    <t>EQUIPO DE DIAGNOSTICO</t>
  </si>
  <si>
    <t>NEBULIZADORES CON MASCARILLA NIÑO</t>
  </si>
  <si>
    <t>ELECTROCAUTERIO</t>
  </si>
  <si>
    <t>GLUCOMETRO</t>
  </si>
  <si>
    <t>LAMPARA CUELLO GANZO</t>
  </si>
  <si>
    <t>MESA MAYO PARA CURACION</t>
  </si>
  <si>
    <t>AMBU PEDIATRA</t>
  </si>
  <si>
    <t>AMBU ADULTO</t>
  </si>
  <si>
    <t xml:space="preserve">SUCCIONADOR </t>
  </si>
  <si>
    <t xml:space="preserve">TUTORES EXTERNOS PARA TIBIA </t>
  </si>
  <si>
    <t>TUTORES EXTERNOS PARA FEMUR</t>
  </si>
  <si>
    <t xml:space="preserve">TUTORES EXTERNOS PARA MANO </t>
  </si>
  <si>
    <t>TUTORES EXTERNOS PARA ANTEBRAZO</t>
  </si>
  <si>
    <t xml:space="preserve">TUTORES EXTERNOS PARA HUMERO </t>
  </si>
  <si>
    <t>NEBULIZADORESCOM MASCARILLA ADULTO</t>
  </si>
  <si>
    <t xml:space="preserve">OTOSCOPIO </t>
  </si>
  <si>
    <t>PRECIO TOTAL</t>
  </si>
  <si>
    <t>TENSIOMETRO ANEROIDES PORTATIL</t>
  </si>
  <si>
    <t>TENSIOMETRO MERCURIO DE PEDESTAL</t>
  </si>
  <si>
    <t>NEBULIZADORES D´VILVIX</t>
  </si>
  <si>
    <t>CORTADOR DE ALAMBRE</t>
  </si>
  <si>
    <t>MOSQUITO RECTAS</t>
  </si>
  <si>
    <t>MOSQUITO  CURVAS</t>
  </si>
  <si>
    <t>BALANZA PORTATIL (NIÑO)</t>
  </si>
  <si>
    <t>AUTOCLAVE</t>
  </si>
  <si>
    <t>DOPLER FETAL</t>
  </si>
  <si>
    <t>TOTAL………………………………………………………………………..</t>
  </si>
  <si>
    <r>
      <t xml:space="preserve">NEBULIZADORES NEBULMAX ( </t>
    </r>
    <r>
      <rPr>
        <b/>
        <sz val="12"/>
        <rFont val="Calibri"/>
        <family val="2"/>
        <scheme val="minor"/>
      </rPr>
      <t>BANTEX)</t>
    </r>
  </si>
  <si>
    <t>MASCARILLAS DE ADULTO PARA NEBULIZADORES</t>
  </si>
  <si>
    <t>MASCARILLAS DE NIÑOS PARA NEBULIZADORES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</si>
</sst>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0" borderId="1" xfId="0" applyFont="1" applyBorder="1"/>
    <xf numFmtId="2" fontId="0" fillId="0" borderId="1" xfId="0" applyNumberFormat="1" applyBorder="1"/>
    <xf numFmtId="2" fontId="1" fillId="0" borderId="1" xfId="0" applyNumberFormat="1" applyFont="1" applyBorder="1"/>
    <xf numFmtId="0" fontId="1" fillId="0" borderId="1" xfId="0" applyFont="1" applyBorder="1"/>
    <xf numFmtId="2" fontId="0" fillId="0" borderId="0" xfId="0" applyNumberFormat="1"/>
    <xf numFmtId="0" fontId="4" fillId="0" borderId="1" xfId="0" applyFont="1" applyBorder="1"/>
    <xf numFmtId="2" fontId="4" fillId="0" borderId="1" xfId="0" applyNumberFormat="1" applyFont="1" applyBorder="1"/>
    <xf numFmtId="2" fontId="5" fillId="0" borderId="1" xfId="0" applyNumberFormat="1" applyFont="1" applyBorder="1"/>
    <xf numFmtId="0" fontId="6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52"/>
  <sheetViews>
    <sheetView tabSelected="1" topLeftCell="A35" workbookViewId="0">
      <selection activeCell="B59" sqref="B59"/>
    </sheetView>
  </sheetViews>
  <sheetFormatPr baseColWidth="10" defaultRowHeight="15"/>
  <cols>
    <col min="1" max="1" width="2" customWidth="1"/>
    <col min="2" max="2" width="50.85546875" customWidth="1"/>
    <col min="3" max="3" width="10.85546875" customWidth="1"/>
    <col min="4" max="4" width="13.7109375" customWidth="1"/>
    <col min="5" max="5" width="13.85546875" customWidth="1"/>
  </cols>
  <sheetData>
    <row r="1" spans="2:5" ht="23.25">
      <c r="B1" s="12" t="s">
        <v>0</v>
      </c>
      <c r="C1" s="12"/>
      <c r="D1" s="12"/>
    </row>
    <row r="4" spans="2:5" ht="15.75">
      <c r="B4" s="2" t="s">
        <v>1</v>
      </c>
      <c r="C4" s="2" t="s">
        <v>2</v>
      </c>
      <c r="D4" s="2" t="s">
        <v>3</v>
      </c>
      <c r="E4" s="1" t="s">
        <v>32</v>
      </c>
    </row>
    <row r="5" spans="2:5" ht="15.75">
      <c r="B5" s="7" t="s">
        <v>33</v>
      </c>
      <c r="C5" s="7">
        <v>120</v>
      </c>
      <c r="D5" s="8">
        <v>19.2</v>
      </c>
      <c r="E5" s="9">
        <f>C5*D5</f>
        <v>2304</v>
      </c>
    </row>
    <row r="6" spans="2:5" ht="15.75">
      <c r="B6" s="7" t="s">
        <v>4</v>
      </c>
      <c r="C6" s="7">
        <v>120</v>
      </c>
      <c r="D6" s="8">
        <v>42.9</v>
      </c>
      <c r="E6" s="9">
        <f t="shared" ref="E6:E44" si="0">C6*D6</f>
        <v>5148</v>
      </c>
    </row>
    <row r="7" spans="2:5" ht="15.75">
      <c r="B7" s="7" t="s">
        <v>5</v>
      </c>
      <c r="C7" s="7">
        <v>120</v>
      </c>
      <c r="D7" s="8">
        <v>11.87</v>
      </c>
      <c r="E7" s="9">
        <f t="shared" si="0"/>
        <v>1424.3999999999999</v>
      </c>
    </row>
    <row r="8" spans="2:5" ht="15.75">
      <c r="B8" s="7" t="s">
        <v>34</v>
      </c>
      <c r="C8" s="7">
        <v>20</v>
      </c>
      <c r="D8" s="8">
        <v>298.8</v>
      </c>
      <c r="E8" s="9">
        <f t="shared" si="0"/>
        <v>5976</v>
      </c>
    </row>
    <row r="9" spans="2:5" ht="15.75">
      <c r="B9" s="7" t="s">
        <v>31</v>
      </c>
      <c r="C9" s="7">
        <v>100</v>
      </c>
      <c r="D9" s="8">
        <v>52</v>
      </c>
      <c r="E9" s="9">
        <f t="shared" si="0"/>
        <v>5200</v>
      </c>
    </row>
    <row r="10" spans="2:5" ht="15.75">
      <c r="B10" s="7" t="s">
        <v>43</v>
      </c>
      <c r="C10" s="7">
        <v>50</v>
      </c>
      <c r="D10" s="8">
        <v>56.25</v>
      </c>
      <c r="E10" s="9">
        <f t="shared" si="0"/>
        <v>2812.5</v>
      </c>
    </row>
    <row r="11" spans="2:5" ht="15.75">
      <c r="B11" s="7" t="s">
        <v>35</v>
      </c>
      <c r="C11" s="7">
        <v>25</v>
      </c>
      <c r="D11" s="8">
        <v>72</v>
      </c>
      <c r="E11" s="9">
        <f t="shared" si="0"/>
        <v>1800</v>
      </c>
    </row>
    <row r="12" spans="2:5" ht="15.75">
      <c r="B12" s="7" t="s">
        <v>45</v>
      </c>
      <c r="C12" s="11">
        <v>1000</v>
      </c>
      <c r="D12" s="8">
        <v>5</v>
      </c>
      <c r="E12" s="9">
        <f t="shared" si="0"/>
        <v>5000</v>
      </c>
    </row>
    <row r="13" spans="2:5" ht="15.75">
      <c r="B13" s="7" t="s">
        <v>44</v>
      </c>
      <c r="C13" s="7">
        <v>300</v>
      </c>
      <c r="D13" s="8">
        <v>5</v>
      </c>
      <c r="E13" s="9">
        <f t="shared" si="0"/>
        <v>1500</v>
      </c>
    </row>
    <row r="14" spans="2:5" ht="15.75">
      <c r="B14" s="7" t="s">
        <v>36</v>
      </c>
      <c r="C14" s="7">
        <v>1</v>
      </c>
      <c r="D14" s="8">
        <v>110</v>
      </c>
      <c r="E14" s="3">
        <f t="shared" si="0"/>
        <v>110</v>
      </c>
    </row>
    <row r="15" spans="2:5" ht="15.75">
      <c r="B15" s="7" t="s">
        <v>6</v>
      </c>
      <c r="C15" s="7">
        <v>1</v>
      </c>
      <c r="D15" s="8">
        <v>981.25</v>
      </c>
      <c r="E15" s="3">
        <f t="shared" si="0"/>
        <v>981.25</v>
      </c>
    </row>
    <row r="16" spans="2:5" ht="15.75">
      <c r="B16" s="7" t="s">
        <v>7</v>
      </c>
      <c r="C16" s="7">
        <v>100</v>
      </c>
      <c r="D16" s="8">
        <v>3.26</v>
      </c>
      <c r="E16" s="3">
        <f t="shared" si="0"/>
        <v>326</v>
      </c>
    </row>
    <row r="17" spans="2:5" ht="15.75">
      <c r="B17" s="7" t="s">
        <v>37</v>
      </c>
      <c r="C17" s="7">
        <v>200</v>
      </c>
      <c r="D17" s="8">
        <v>2.69</v>
      </c>
      <c r="E17" s="3">
        <f t="shared" si="0"/>
        <v>538</v>
      </c>
    </row>
    <row r="18" spans="2:5" ht="15.75">
      <c r="B18" s="7" t="s">
        <v>38</v>
      </c>
      <c r="C18" s="7">
        <v>200</v>
      </c>
      <c r="D18" s="8">
        <v>2.69</v>
      </c>
      <c r="E18" s="3">
        <f t="shared" si="0"/>
        <v>538</v>
      </c>
    </row>
    <row r="19" spans="2:5" ht="15.75">
      <c r="B19" s="7" t="s">
        <v>8</v>
      </c>
      <c r="C19" s="7">
        <v>100</v>
      </c>
      <c r="D19" s="8">
        <v>2.4300000000000002</v>
      </c>
      <c r="E19" s="3">
        <f t="shared" si="0"/>
        <v>243.00000000000003</v>
      </c>
    </row>
    <row r="20" spans="2:5" ht="15.75">
      <c r="B20" s="7" t="s">
        <v>9</v>
      </c>
      <c r="C20" s="7">
        <v>100</v>
      </c>
      <c r="D20" s="8">
        <v>2.4300000000000002</v>
      </c>
      <c r="E20" s="3">
        <f t="shared" si="0"/>
        <v>243.00000000000003</v>
      </c>
    </row>
    <row r="21" spans="2:5" ht="15.75">
      <c r="B21" s="7" t="s">
        <v>10</v>
      </c>
      <c r="C21" s="7">
        <v>100</v>
      </c>
      <c r="D21" s="8">
        <v>2.79</v>
      </c>
      <c r="E21" s="3">
        <f t="shared" si="0"/>
        <v>279</v>
      </c>
    </row>
    <row r="22" spans="2:5" ht="15.75">
      <c r="B22" s="7" t="s">
        <v>19</v>
      </c>
      <c r="C22" s="7">
        <v>100</v>
      </c>
      <c r="D22" s="8"/>
      <c r="E22" s="3">
        <f t="shared" si="0"/>
        <v>0</v>
      </c>
    </row>
    <row r="23" spans="2:5" ht="15.75">
      <c r="B23" s="7" t="s">
        <v>11</v>
      </c>
      <c r="C23" s="7">
        <v>100</v>
      </c>
      <c r="D23" s="8">
        <v>2.0299999999999998</v>
      </c>
      <c r="E23" s="3">
        <f t="shared" si="0"/>
        <v>202.99999999999997</v>
      </c>
    </row>
    <row r="24" spans="2:5" ht="15.75">
      <c r="B24" s="7" t="s">
        <v>39</v>
      </c>
      <c r="C24" s="7">
        <v>50</v>
      </c>
      <c r="D24" s="8">
        <v>48</v>
      </c>
      <c r="E24" s="3">
        <f t="shared" si="0"/>
        <v>2400</v>
      </c>
    </row>
    <row r="25" spans="2:5" ht="15.75">
      <c r="B25" s="7" t="s">
        <v>12</v>
      </c>
      <c r="C25" s="7">
        <v>10</v>
      </c>
      <c r="D25" s="8">
        <v>15.6</v>
      </c>
      <c r="E25" s="3">
        <f t="shared" si="0"/>
        <v>156</v>
      </c>
    </row>
    <row r="26" spans="2:5" ht="15.75">
      <c r="B26" s="7" t="s">
        <v>13</v>
      </c>
      <c r="C26" s="7">
        <v>500</v>
      </c>
      <c r="D26" s="8">
        <v>0.42</v>
      </c>
      <c r="E26" s="3">
        <f t="shared" si="0"/>
        <v>210</v>
      </c>
    </row>
    <row r="27" spans="2:5" ht="15.75">
      <c r="B27" s="7" t="s">
        <v>14</v>
      </c>
      <c r="C27" s="7">
        <v>10</v>
      </c>
      <c r="D27" s="8">
        <v>37.700000000000003</v>
      </c>
      <c r="E27" s="3">
        <f t="shared" si="0"/>
        <v>377</v>
      </c>
    </row>
    <row r="28" spans="2:5" ht="15.75">
      <c r="B28" s="10" t="s">
        <v>15</v>
      </c>
      <c r="C28" s="7"/>
      <c r="D28" s="8"/>
      <c r="E28" s="3"/>
    </row>
    <row r="29" spans="2:5" ht="15.75">
      <c r="B29" s="7" t="s">
        <v>41</v>
      </c>
      <c r="C29" s="7">
        <v>12</v>
      </c>
      <c r="D29" s="8">
        <v>662.5</v>
      </c>
      <c r="E29" s="3">
        <f t="shared" si="0"/>
        <v>7950</v>
      </c>
    </row>
    <row r="30" spans="2:5" ht="15.75">
      <c r="B30" s="7" t="s">
        <v>16</v>
      </c>
      <c r="C30" s="7">
        <v>12</v>
      </c>
      <c r="D30" s="8">
        <v>195.8</v>
      </c>
      <c r="E30" s="3">
        <f t="shared" si="0"/>
        <v>2349.6000000000004</v>
      </c>
    </row>
    <row r="31" spans="2:5" ht="15.75">
      <c r="B31" s="7" t="s">
        <v>17</v>
      </c>
      <c r="C31" s="7">
        <v>1000</v>
      </c>
      <c r="D31" s="8">
        <v>2.83</v>
      </c>
      <c r="E31" s="3">
        <f t="shared" si="0"/>
        <v>2830</v>
      </c>
    </row>
    <row r="32" spans="2:5" ht="15.75">
      <c r="B32" s="7" t="s">
        <v>30</v>
      </c>
      <c r="C32" s="7">
        <v>300</v>
      </c>
      <c r="D32" s="8">
        <v>2.83</v>
      </c>
      <c r="E32" s="3">
        <f t="shared" si="0"/>
        <v>849</v>
      </c>
    </row>
    <row r="33" spans="2:5" ht="15.75">
      <c r="B33" s="7" t="s">
        <v>18</v>
      </c>
      <c r="C33" s="7">
        <v>5</v>
      </c>
      <c r="D33" s="8">
        <v>748.15</v>
      </c>
      <c r="E33" s="3">
        <f t="shared" si="0"/>
        <v>3740.75</v>
      </c>
    </row>
    <row r="34" spans="2:5" ht="15.75">
      <c r="B34" s="7" t="s">
        <v>20</v>
      </c>
      <c r="C34" s="7">
        <v>100</v>
      </c>
      <c r="D34" s="8">
        <v>39</v>
      </c>
      <c r="E34" s="3">
        <f t="shared" si="0"/>
        <v>3900</v>
      </c>
    </row>
    <row r="35" spans="2:5" ht="15.75">
      <c r="B35" s="7" t="s">
        <v>21</v>
      </c>
      <c r="C35" s="7">
        <v>50</v>
      </c>
      <c r="D35" s="8">
        <v>120</v>
      </c>
      <c r="E35" s="3">
        <f t="shared" si="0"/>
        <v>6000</v>
      </c>
    </row>
    <row r="36" spans="2:5" ht="15.75">
      <c r="B36" s="7" t="s">
        <v>22</v>
      </c>
      <c r="C36" s="7">
        <v>6</v>
      </c>
      <c r="D36" s="8">
        <v>38</v>
      </c>
      <c r="E36" s="3">
        <f t="shared" si="0"/>
        <v>228</v>
      </c>
    </row>
    <row r="37" spans="2:5" ht="15.75">
      <c r="B37" s="7" t="s">
        <v>23</v>
      </c>
      <c r="C37" s="7">
        <v>6</v>
      </c>
      <c r="D37" s="8">
        <v>38</v>
      </c>
      <c r="E37" s="3">
        <f t="shared" si="0"/>
        <v>228</v>
      </c>
    </row>
    <row r="38" spans="2:5" ht="15.75">
      <c r="B38" s="7" t="s">
        <v>24</v>
      </c>
      <c r="C38" s="7">
        <v>10</v>
      </c>
      <c r="D38" s="8">
        <v>542.5</v>
      </c>
      <c r="E38" s="3">
        <f t="shared" si="0"/>
        <v>5425</v>
      </c>
    </row>
    <row r="39" spans="2:5" ht="15.75">
      <c r="B39" s="7" t="s">
        <v>40</v>
      </c>
      <c r="C39" s="7">
        <v>2</v>
      </c>
      <c r="D39" s="8">
        <v>1472</v>
      </c>
      <c r="E39" s="3">
        <f t="shared" si="0"/>
        <v>2944</v>
      </c>
    </row>
    <row r="40" spans="2:5" ht="15.75">
      <c r="B40" s="7" t="s">
        <v>25</v>
      </c>
      <c r="C40" s="7">
        <v>1</v>
      </c>
      <c r="D40" s="8">
        <v>325</v>
      </c>
      <c r="E40" s="3">
        <f t="shared" si="0"/>
        <v>325</v>
      </c>
    </row>
    <row r="41" spans="2:5" ht="15.75">
      <c r="B41" s="7" t="s">
        <v>26</v>
      </c>
      <c r="C41" s="7">
        <v>1</v>
      </c>
      <c r="D41" s="8">
        <v>362.5</v>
      </c>
      <c r="E41" s="3">
        <f t="shared" si="0"/>
        <v>362.5</v>
      </c>
    </row>
    <row r="42" spans="2:5" ht="15.75">
      <c r="B42" s="7" t="s">
        <v>27</v>
      </c>
      <c r="C42" s="7">
        <v>1</v>
      </c>
      <c r="D42" s="8">
        <v>312.5</v>
      </c>
      <c r="E42" s="3">
        <f t="shared" si="0"/>
        <v>312.5</v>
      </c>
    </row>
    <row r="43" spans="2:5" ht="15.75">
      <c r="B43" s="7" t="s">
        <v>28</v>
      </c>
      <c r="C43" s="7">
        <v>1</v>
      </c>
      <c r="D43" s="8">
        <v>312.5</v>
      </c>
      <c r="E43" s="3">
        <f t="shared" si="0"/>
        <v>312.5</v>
      </c>
    </row>
    <row r="44" spans="2:5" ht="15.75">
      <c r="B44" s="7" t="s">
        <v>29</v>
      </c>
      <c r="C44" s="7">
        <v>1</v>
      </c>
      <c r="D44" s="8">
        <v>325</v>
      </c>
      <c r="E44" s="3">
        <f t="shared" si="0"/>
        <v>325</v>
      </c>
    </row>
    <row r="45" spans="2:5" ht="38.25" customHeight="1">
      <c r="B45" s="5" t="s">
        <v>42</v>
      </c>
      <c r="C45" s="1"/>
      <c r="D45" s="1"/>
      <c r="E45" s="4">
        <f>SUM(E5:E44)</f>
        <v>75851</v>
      </c>
    </row>
    <row r="52" spans="3:3">
      <c r="C52" s="6"/>
    </row>
  </sheetData>
  <mergeCells count="1">
    <mergeCell ref="B1:D1"/>
  </mergeCells>
  <pageMargins left="0.24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ADMDPSE</dc:creator>
  <cp:lastModifiedBy>ADMDPSE</cp:lastModifiedBy>
  <cp:lastPrinted>2008-10-28T17:00:02Z</cp:lastPrinted>
  <dcterms:created xsi:type="dcterms:W3CDTF">2008-10-22T13:42:17Z</dcterms:created>
  <dcterms:modified xsi:type="dcterms:W3CDTF">2008-10-28T17:22:41Z</dcterms:modified>
</cp:coreProperties>
</file>